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15576" windowHeight="11832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<sst xmlns="http://schemas.openxmlformats.org/spreadsheetml/2006/main" count="432" uniqueCount="333">
  <si>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</si>
  <si>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</si>
  <si>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</si>
  <si>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</si>
  <si>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</si>
  <si>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</si>
  <si>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</si>
  <si>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</si>
  <si>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</si>
  <si>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</si>
  <si>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</si>
  <si>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</si>
  <si>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</si>
  <si>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</si>
  <si>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</si>
  <si>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</si>
  <si>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</si>
  <si>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</si>
  <si>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</si>
  <si>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</si>
  <si>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</si>
  <si>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</si>
  <si>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</si>
  <si>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</si>
  <si>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</si>
  <si>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</si>
  <si>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</si>
  <si>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</si>
  <si>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</si>
  <si>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</si>
  <si>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</si>
  <si>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</si>
  <si>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</si>
  <si>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</si>
  <si>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</si>
  <si>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</si>
  <si>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</si>
  <si>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</si>
  <si>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</si>
  <si>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</si>
  <si>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</si>
  <si>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</si>
  <si>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</si>
  <si>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</si>
  <si>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</si>
  <si>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</si>
  <si>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</si>
  <si>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</si>
  <si>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</si>
  <si>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</si>
  <si>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</si>
  <si>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</si>
  <si>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</si>
  <si>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</si>
  <si>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</si>
  <si>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</si>
  <si>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</si>
  <si>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</si>
  <si>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</si>
  <si>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</si>
  <si>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</si>
  <si>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</si>
  <si>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</si>
  <si>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</si>
  <si>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</si>
  <si>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</si>
  <si>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</si>
  <si>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</si>
  <si>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</si>
  <si>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</si>
  <si>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</si>
  <si>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</si>
  <si>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</si>
  <si>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</si>
  <si>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</si>
  <si>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</si>
  <si>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</si>
  <si>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</si>
  <si>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</si>
  <si>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</si>
  <si>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</si>
  <si>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</si>
  <si>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</si>
  <si>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</si>
  <si>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</si>
  <si>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</si>
  <si>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</si>
  <si>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</si>
  <si>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</si>
  <si>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</si>
  <si>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</si>
  <si>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</si>
  <si>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</si>
  <si>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</si>
  <si>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</si>
  <si>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</si>
  <si>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</si>
  <si>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</si>
  <si>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</si>
  <si>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</si>
  <si>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</si>
  <si>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</si>
  <si>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</si>
  <si>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</si>
  <si>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</si>
  <si>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</si>
  <si>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</si>
  <si>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</si>
  <si>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</si>
  <si>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</si>
  <si>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</si>
  <si>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</si>
  <si>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</si>
  <si>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</si>
  <si>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</si>
  <si>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</si>
  <si>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</si>
  <si>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</si>
  <si>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</si>
  <si>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</si>
  <si>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</si>
  <si>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</si>
  <si>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</si>
  <si>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</si>
  <si>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</si>
  <si>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</si>
  <si>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</si>
  <si>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</si>
  <si>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</si>
  <si>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</si>
  <si>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</si>
  <si>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</si>
  <si>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</si>
  <si>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</si>
  <si>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</si>
  <si>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</si>
  <si>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</si>
  <si>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</si>
  <si>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</si>
  <si>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</si>
  <si>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</si>
  <si>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</si>
  <si>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</si>
  <si>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</si>
  <si>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</si>
  <si>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</si>
  <si>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</si>
  <si>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</si>
  <si>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</si>
  <si>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</si>
  <si>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</si>
  <si>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</si>
  <si>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</si>
  <si>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</si>
  <si>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</si>
  <si>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</si>
  <si>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</si>
  <si>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</si>
  <si>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</si>
  <si>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</si>
  <si>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</si>
  <si>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</si>
  <si>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</si>
  <si>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</si>
  <si>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</si>
  <si>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</si>
  <si>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</si>
  <si>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</si>
  <si>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</si>
  <si>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</si>
  <si>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</si>
  <si>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</si>
  <si>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</si>
  <si>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</si>
  <si>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</si>
  <si>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</si>
  <si>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</si>
  <si>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</si>
  <si>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</si>
  <si>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</si>
  <si>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</si>
  <si>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</si>
  <si>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</si>
  <si>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</si>
  <si>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</si>
  <si>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</si>
  <si>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</si>
  <si>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</si>
  <si>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</si>
  <si>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</si>
  <si>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</si>
  <si>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</si>
  <si>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</si>
  <si>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</si>
  <si>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</si>
  <si>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</si>
  <si>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</si>
  <si>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</si>
  <si>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</si>
  <si>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</si>
  <si>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</si>
  <si>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</si>
  <si>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</si>
  <si>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</si>
  <si>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</si>
  <si>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</si>
  <si>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</si>
  <si>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</si>
  <si>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</si>
  <si>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</si>
  <si>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</si>
  <si>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</si>
  <si>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</si>
  <si>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</si>
  <si>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</si>
  <si>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</si>
  <si>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</si>
  <si>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</si>
  <si>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</si>
  <si>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</si>
  <si>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</si>
  <si>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</si>
  <si>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</si>
  <si>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</si>
  <si>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</si>
  <si>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</si>
  <si>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</si>
  <si>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</si>
  <si>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</si>
  <si>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</si>
  <si>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</si>
  <si>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</si>
  <si>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</si>
  <si>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</si>
  <si>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</si>
  <si>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</si>
  <si>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</si>
  <si>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</si>
  <si>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</si>
  <si>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</si>
  <si>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</si>
  <si>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</si>
  <si>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</si>
  <si>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</si>
  <si>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</si>
  <si>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</si>
  <si>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</si>
  <si>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</si>
  <si>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</si>
  <si>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</si>
  <si>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</si>
  <si>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</si>
  <si>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</si>
  <si>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</si>
  <si>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</si>
  <si>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</si>
  <si>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</si>
  <si>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</si>
  <si>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</si>
  <si>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</si>
  <si>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</si>
  <si>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</si>
  <si>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</si>
  <si>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</si>
  <si>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</si>
  <si>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</si>
  <si>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</si>
  <si>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</si>
  <si>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</si>
  <si>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</si>
  <si>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</si>
  <si>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</si>
  <si>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</si>
  <si>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</si>
  <si>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</si>
  <si>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</si>
  <si>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</si>
  <si>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</si>
  <si>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</si>
  <si>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</si>
  <si>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</si>
  <si>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</si>
  <si>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</si>
  <si>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</si>
  <si>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</si>
  <si>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</si>
  <si>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</si>
  <si>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</si>
  <si>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</si>
  <si>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</si>
  <si>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</si>
  <si>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</si>
  <si>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</si>
  <si>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</si>
  <si>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</si>
  <si>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</si>
  <si>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</si>
  <si>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</si>
  <si>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</si>
  <si>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</si>
  <si>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</si>
  <si>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</si>
  <si>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</si>
  <si>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</si>
  <si>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</si>
  <si>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</si>
  <si>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</si>
  <si>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</si>
  <si>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</si>
  <si>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</si>
  <si>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</si>
  <si>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</si>
  <si>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</si>
  <si>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</si>
  <si>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</si>
  <si>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</si>
  <si>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</si>
  <si>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</si>
  <si>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</si>
  <si>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</si>
  <si>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</si>
  <si>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</si>
  <si>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</si>
  <si>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Котельниковский муниципальный район</t>
  </si>
  <si>
    <t>Муниципальное казенное общеобразовательное учреждение "Средняя школа №1" г.Котельниково Волгоградской области</t>
  </si>
  <si>
    <t>учитель географии</t>
  </si>
  <si>
    <t>school-1-kotelnikovo@yandex.ru</t>
  </si>
  <si>
    <t>3-15-17</t>
  </si>
  <si>
    <t>да</t>
  </si>
  <si>
    <t>Медицинское сопровождение осуществляется  специалистами и врачами в рамках ежегодных медицинских осмотров детей</t>
  </si>
  <si>
    <t xml:space="preserve">Нет </t>
  </si>
  <si>
    <t>Проскурнова Наталья Витальевна</t>
  </si>
  <si>
    <t xml:space="preserve">http://school-1-kotel.ucoz.net/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</si>
</sst>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112" zoomScale="75" zoomScaleNormal="75" workbookViewId="0">
      <selection activeCell="N132" sqref="N132:Q132"/>
    </sheetView>
  </sheetViews>
  <sheetFormatPr defaultColWidth="9.109375" defaultRowHeight="14.4"/>
  <cols>
    <col min="1" max="1" width="1.6640625" style="27" customWidth="1"/>
    <col min="2" max="16384" width="9.10937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" thickBot="1">
      <c r="B9" s="33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" thickBot="1">
      <c r="B18" s="89" t="s">
        <v>90</v>
      </c>
      <c r="C18" s="89"/>
      <c r="D18" s="89"/>
      <c r="E18" s="33" t="s">
        <v>331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" thickBot="1">
      <c r="B19" s="89" t="s">
        <v>88</v>
      </c>
      <c r="C19" s="89"/>
      <c r="D19" s="89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" thickBot="1">
      <c r="B21" s="89" t="s">
        <v>87</v>
      </c>
      <c r="C21" s="89"/>
      <c r="D21" s="89"/>
      <c r="E21" s="33" t="s">
        <v>326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" thickBot="1">
      <c r="B24" s="33" t="s">
        <v>328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" thickBot="1">
      <c r="B28" s="79" t="s">
        <v>328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" thickBot="1">
      <c r="B31" s="79" t="s">
        <v>328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328</v>
      </c>
    </row>
    <row r="36" spans="2:17" ht="1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328</v>
      </c>
    </row>
    <row r="40" spans="2:17" ht="1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328</v>
      </c>
    </row>
    <row r="41" spans="2:17" ht="1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328</v>
      </c>
    </row>
    <row r="49" spans="2:17" ht="1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328</v>
      </c>
    </row>
    <row r="51" spans="2:17" ht="1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328</v>
      </c>
    </row>
    <row r="52" spans="2:17" ht="1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" thickBot="1">
      <c r="B56" s="79" t="s">
        <v>228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" thickBot="1">
      <c r="B59" s="79" t="s">
        <v>330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33</v>
      </c>
      <c r="K63" s="83"/>
      <c r="L63" s="83"/>
      <c r="M63" s="83"/>
      <c r="N63" s="83"/>
      <c r="O63" s="83"/>
      <c r="P63" s="83"/>
      <c r="Q63" s="84"/>
    </row>
    <row r="64" spans="2:17" ht="1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108</v>
      </c>
      <c r="K64" s="83"/>
      <c r="L64" s="83"/>
      <c r="M64" s="83"/>
      <c r="N64" s="83"/>
      <c r="O64" s="83"/>
      <c r="P64" s="83"/>
      <c r="Q64" s="84"/>
    </row>
    <row r="65" spans="2:17" ht="1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108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328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328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328</v>
      </c>
    </row>
    <row r="73" spans="2:17" ht="1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328</v>
      </c>
    </row>
    <row r="74" spans="2:17" ht="1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328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328</v>
      </c>
    </row>
    <row r="77" spans="2:17" ht="1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328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328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328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328</v>
      </c>
    </row>
    <row r="90" spans="2:17" ht="1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>
        <v>0</v>
      </c>
      <c r="O95" s="66"/>
      <c r="P95" s="66"/>
      <c r="Q95" s="66"/>
    </row>
    <row r="96" spans="2:17" ht="1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>
        <v>0</v>
      </c>
      <c r="O96" s="66"/>
      <c r="P96" s="66"/>
      <c r="Q96" s="66"/>
    </row>
    <row r="97" spans="1:17" ht="1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>
        <v>0</v>
      </c>
      <c r="O97" s="66"/>
      <c r="P97" s="66"/>
      <c r="Q97" s="66"/>
    </row>
    <row r="98" spans="1:17" ht="1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328</v>
      </c>
      <c r="K98" s="65"/>
      <c r="L98" s="65"/>
      <c r="M98" s="65"/>
      <c r="N98" s="66">
        <v>1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5</v>
      </c>
      <c r="O102" s="66"/>
      <c r="P102" s="66"/>
      <c r="Q102" s="66"/>
    </row>
    <row r="103" spans="1:17" ht="1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1:17" ht="1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1</v>
      </c>
      <c r="O104" s="66"/>
      <c r="P104" s="66"/>
      <c r="Q104" s="66"/>
    </row>
    <row r="105" spans="1:17" ht="1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1</v>
      </c>
      <c r="O105" s="66"/>
      <c r="P105" s="66"/>
      <c r="Q105" s="66"/>
    </row>
    <row r="106" spans="1:17" ht="1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1</v>
      </c>
      <c r="O106" s="66"/>
      <c r="P106" s="66"/>
      <c r="Q106" s="66"/>
    </row>
    <row r="107" spans="1:17" ht="1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>
        <v>5</v>
      </c>
      <c r="O107" s="66"/>
      <c r="P107" s="66"/>
      <c r="Q107" s="66"/>
    </row>
    <row r="108" spans="1:17" ht="1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</v>
      </c>
      <c r="K113" s="99"/>
      <c r="L113" s="99"/>
      <c r="M113" s="99"/>
      <c r="N113" s="99"/>
      <c r="O113" s="99"/>
      <c r="P113" s="99"/>
      <c r="Q113" s="100"/>
    </row>
    <row r="114" spans="1:17" ht="1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0.08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2</v>
      </c>
      <c r="K117" s="99"/>
      <c r="L117" s="99"/>
      <c r="M117" s="99"/>
      <c r="N117" s="99"/>
      <c r="O117" s="99"/>
      <c r="P117" s="99"/>
      <c r="Q117" s="100"/>
    </row>
    <row r="118" spans="1:17" ht="1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2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329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23</v>
      </c>
      <c r="K128" s="39"/>
      <c r="L128" s="39"/>
      <c r="M128" s="40"/>
      <c r="N128" s="110">
        <v>0.85</v>
      </c>
      <c r="O128" s="111"/>
      <c r="P128" s="111"/>
      <c r="Q128" s="112"/>
    </row>
    <row r="129" spans="2:17" ht="1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4</v>
      </c>
      <c r="K129" s="39"/>
      <c r="L129" s="39"/>
      <c r="M129" s="40"/>
      <c r="N129" s="110">
        <v>0.02</v>
      </c>
      <c r="O129" s="111"/>
      <c r="P129" s="111"/>
      <c r="Q129" s="112"/>
    </row>
    <row r="130" spans="2:17" ht="1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9</v>
      </c>
      <c r="K131" s="39"/>
      <c r="L131" s="39"/>
      <c r="M131" s="40"/>
      <c r="N131" s="110">
        <v>0.33</v>
      </c>
      <c r="O131" s="111"/>
      <c r="P131" s="111"/>
      <c r="Q131" s="112"/>
    </row>
    <row r="132" spans="2:17" ht="1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6</v>
      </c>
      <c r="K132" s="39"/>
      <c r="L132" s="39"/>
      <c r="M132" s="40"/>
      <c r="N132" s="110">
        <v>0.22</v>
      </c>
      <c r="O132" s="111"/>
      <c r="P132" s="111"/>
      <c r="Q132" s="112"/>
    </row>
    <row r="133" spans="2:17" ht="1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12</v>
      </c>
      <c r="K133" s="39"/>
      <c r="L133" s="39"/>
      <c r="M133" s="40"/>
      <c r="N133" s="110">
        <v>0.44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1</v>
      </c>
      <c r="M138" s="66"/>
      <c r="N138" s="66">
        <v>0</v>
      </c>
      <c r="O138" s="66"/>
      <c r="P138" s="66">
        <v>0</v>
      </c>
      <c r="Q138" s="66"/>
    </row>
    <row r="139" spans="2:17" ht="1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>
        <v>0</v>
      </c>
      <c r="O139" s="66"/>
      <c r="P139" s="66">
        <v>0</v>
      </c>
      <c r="Q139" s="66"/>
    </row>
    <row r="140" spans="2:17" ht="1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1</v>
      </c>
      <c r="K147" s="66"/>
      <c r="L147" s="66">
        <v>0</v>
      </c>
      <c r="M147" s="66"/>
      <c r="N147" s="66">
        <v>1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3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59</v>
      </c>
      <c r="M154" s="124"/>
      <c r="N154" s="124">
        <v>0</v>
      </c>
      <c r="O154" s="124"/>
      <c r="P154" s="124">
        <v>0</v>
      </c>
      <c r="Q154" s="124"/>
    </row>
    <row r="155" spans="2:17" ht="15" thickBot="1">
      <c r="B155" s="122">
        <v>2</v>
      </c>
      <c r="C155" s="123"/>
      <c r="D155" s="124">
        <v>2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53</v>
      </c>
      <c r="M155" s="124"/>
      <c r="N155" s="124">
        <v>2</v>
      </c>
      <c r="O155" s="124"/>
      <c r="P155" s="124">
        <v>0</v>
      </c>
      <c r="Q155" s="124"/>
    </row>
    <row r="156" spans="2:17" ht="15" thickBot="1">
      <c r="B156" s="122">
        <v>3</v>
      </c>
      <c r="C156" s="123"/>
      <c r="D156" s="124">
        <v>2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40</v>
      </c>
      <c r="M156" s="124"/>
      <c r="N156" s="124">
        <v>0</v>
      </c>
      <c r="O156" s="124"/>
      <c r="P156" s="124">
        <v>2</v>
      </c>
      <c r="Q156" s="124"/>
    </row>
    <row r="157" spans="2:17" ht="15" thickBot="1">
      <c r="B157" s="122">
        <v>4</v>
      </c>
      <c r="C157" s="123"/>
      <c r="D157" s="124">
        <v>2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41</v>
      </c>
      <c r="M157" s="124"/>
      <c r="N157" s="124">
        <v>0</v>
      </c>
      <c r="O157" s="124"/>
      <c r="P157" s="124">
        <v>0</v>
      </c>
      <c r="Q157" s="124"/>
    </row>
    <row r="158" spans="2:17" ht="1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9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193</v>
      </c>
      <c r="M160" s="127"/>
      <c r="N160" s="127">
        <f t="shared" ref="N160" si="4">SUM(N154:O159)</f>
        <v>2</v>
      </c>
      <c r="O160" s="127"/>
      <c r="P160" s="127">
        <f t="shared" ref="P160" si="5">SUM(P154:Q159)</f>
        <v>2</v>
      </c>
      <c r="Q160" s="127"/>
    </row>
    <row r="161" spans="2:17" ht="1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18</v>
      </c>
      <c r="M161" s="124"/>
      <c r="N161" s="124">
        <v>0</v>
      </c>
      <c r="O161" s="124"/>
      <c r="P161" s="124">
        <v>0</v>
      </c>
      <c r="Q161" s="124"/>
    </row>
    <row r="162" spans="2:17" ht="15" thickBot="1">
      <c r="B162" s="122">
        <v>6</v>
      </c>
      <c r="C162" s="123"/>
      <c r="D162" s="124">
        <v>2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38</v>
      </c>
      <c r="M162" s="124"/>
      <c r="N162" s="124">
        <v>0</v>
      </c>
      <c r="O162" s="124"/>
      <c r="P162" s="124">
        <v>0</v>
      </c>
      <c r="Q162" s="124"/>
    </row>
    <row r="163" spans="2:17" ht="15" thickBot="1">
      <c r="B163" s="122">
        <v>7</v>
      </c>
      <c r="C163" s="123"/>
      <c r="D163" s="124">
        <v>2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41</v>
      </c>
      <c r="M163" s="124"/>
      <c r="N163" s="124">
        <v>1</v>
      </c>
      <c r="O163" s="124"/>
      <c r="P163" s="124">
        <v>0</v>
      </c>
      <c r="Q163" s="124"/>
    </row>
    <row r="164" spans="2:17" ht="1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29</v>
      </c>
      <c r="M164" s="124"/>
      <c r="N164" s="124">
        <v>1</v>
      </c>
      <c r="O164" s="124"/>
      <c r="P164" s="124">
        <v>0</v>
      </c>
      <c r="Q164" s="124"/>
    </row>
    <row r="165" spans="2:17" ht="1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29</v>
      </c>
      <c r="M165" s="124"/>
      <c r="N165" s="124">
        <v>0</v>
      </c>
      <c r="O165" s="124"/>
      <c r="P165" s="124">
        <v>0</v>
      </c>
      <c r="Q165" s="124"/>
    </row>
    <row r="166" spans="2:17" ht="1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7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155</v>
      </c>
      <c r="M167" s="127"/>
      <c r="N167" s="127">
        <f t="shared" ref="N167" si="10">SUM(N161:O166)</f>
        <v>2</v>
      </c>
      <c r="O167" s="127"/>
      <c r="P167" s="127">
        <f t="shared" ref="P167" si="11">SUM(P161:Q166)</f>
        <v>0</v>
      </c>
      <c r="Q167" s="127"/>
    </row>
    <row r="168" spans="2:17" ht="1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14</v>
      </c>
      <c r="M168" s="124"/>
      <c r="N168" s="124">
        <v>0</v>
      </c>
      <c r="O168" s="124"/>
      <c r="P168" s="124">
        <v>0</v>
      </c>
      <c r="Q168" s="124"/>
    </row>
    <row r="169" spans="2:17" ht="1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14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28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18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376</v>
      </c>
      <c r="M171" s="130"/>
      <c r="N171" s="130">
        <f t="shared" ref="N171" si="22">SUM(N160,N167,N170)</f>
        <v>4</v>
      </c>
      <c r="O171" s="130"/>
      <c r="P171" s="130">
        <f t="shared" ref="P171" si="23">SUM(P160,P167,P170)</f>
        <v>2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2</v>
      </c>
      <c r="K184" s="39"/>
      <c r="L184" s="39"/>
      <c r="M184" s="40"/>
      <c r="N184" s="38">
        <v>0</v>
      </c>
      <c r="O184" s="39"/>
      <c r="P184" s="39"/>
      <c r="Q184" s="40"/>
    </row>
    <row r="185" spans="1:17" ht="1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2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1</v>
      </c>
      <c r="P195" s="25">
        <v>0</v>
      </c>
      <c r="Q195" s="25">
        <v>1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2</v>
      </c>
      <c r="H203" s="25">
        <v>2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2</v>
      </c>
      <c r="K211" s="66"/>
      <c r="L211" s="148">
        <f>SUM(N211:Q211)</f>
        <v>3</v>
      </c>
      <c r="M211" s="148"/>
      <c r="N211" s="66">
        <v>3</v>
      </c>
      <c r="O211" s="66"/>
      <c r="P211" s="66">
        <v>0</v>
      </c>
      <c r="Q211" s="66"/>
    </row>
    <row r="212" spans="1:17" ht="1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3</v>
      </c>
      <c r="J239" s="165"/>
      <c r="K239" s="149"/>
      <c r="L239" s="66">
        <v>2</v>
      </c>
      <c r="M239" s="66"/>
      <c r="N239" s="66"/>
      <c r="O239" s="66">
        <v>1</v>
      </c>
      <c r="P239" s="66"/>
      <c r="Q239" s="66"/>
    </row>
    <row r="240" spans="2:17" ht="1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328</v>
      </c>
      <c r="Q246" s="170"/>
    </row>
    <row r="247" spans="2:17" ht="15" thickBot="1">
      <c r="B247" s="75" t="s">
        <v>332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" thickBot="1">
      <c r="B250" s="33" t="s">
        <v>328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" thickBot="1">
      <c r="B253" s="33" t="s">
        <v>328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869" yWindow="715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4.4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4.4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4.4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4.4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4.4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4.4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4.4"/>
  <cols>
    <col min="1" max="1" width="43.441406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4.4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1</cp:lastModifiedBy>
  <cp:lastPrinted>2016-09-21T06:04:22Z</cp:lastPrinted>
  <dcterms:created xsi:type="dcterms:W3CDTF">2016-04-14T14:10:28Z</dcterms:created>
  <dcterms:modified xsi:type="dcterms:W3CDTF">2016-09-23T13:24:35Z</dcterms:modified>
</cp:coreProperties>
</file>